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6" r:id="rId1"/>
    <sheet name="Sheet2" sheetId="7" state="hidden" r:id="rId2"/>
    <sheet name="广东电网" sheetId="1" state="hidden" r:id="rId3"/>
  </sheets>
  <externalReferences>
    <externalReference r:id="rId4"/>
  </externalReferences>
  <definedNames>
    <definedName name="_xlnm.Print_Area" localSheetId="0">Sheet1!$A$1:$T$22</definedName>
  </definedNames>
  <calcPr calcId="144525" concurrentCalc="0"/>
</workbook>
</file>

<file path=xl/sharedStrings.xml><?xml version="1.0" encoding="utf-8"?>
<sst xmlns="http://schemas.openxmlformats.org/spreadsheetml/2006/main" count="69">
  <si>
    <t>广电财〔2018〕123号附件4</t>
  </si>
  <si>
    <t>转供电主体清单明细情况表</t>
  </si>
  <si>
    <t>计量单位:</t>
  </si>
  <si>
    <t>万千瓦时，万元，元/千瓦时（含税）</t>
  </si>
  <si>
    <t>地市局</t>
  </si>
  <si>
    <t>区县分局(供电所)</t>
  </si>
  <si>
    <t>转供电主体特性</t>
  </si>
  <si>
    <t>转供电主体所辖供电用户</t>
  </si>
  <si>
    <t>是否已完成退费</t>
  </si>
  <si>
    <t>共用设施用电及损耗分摊方式</t>
  </si>
  <si>
    <t>用户名称</t>
  </si>
  <si>
    <t>用户编号</t>
  </si>
  <si>
    <t>电压等级</t>
  </si>
  <si>
    <t>用电类别</t>
  </si>
  <si>
    <t>转供电主体类别</t>
  </si>
  <si>
    <t>2017年情况</t>
  </si>
  <si>
    <t>用户数量</t>
  </si>
  <si>
    <t>与政府相应目录电价相比度电平均加价水平</t>
  </si>
  <si>
    <t>加价电费</t>
  </si>
  <si>
    <t>加价方式</t>
  </si>
  <si>
    <t>当前目录电价
（含政府基金附加）</t>
  </si>
  <si>
    <t>通过租金、物业费、服务费等方式解决</t>
  </si>
  <si>
    <t>通过电量分摊方式解决</t>
  </si>
  <si>
    <t>2017年用电量</t>
  </si>
  <si>
    <t>2017年12月度电目录电价</t>
  </si>
  <si>
    <t>政府基金附加标准</t>
  </si>
  <si>
    <t>总电价</t>
  </si>
  <si>
    <t>总电费</t>
  </si>
  <si>
    <t>终端用户平均电价</t>
  </si>
  <si>
    <t>万千瓦时</t>
  </si>
  <si>
    <t>元/千瓦时</t>
  </si>
  <si>
    <t>万元</t>
  </si>
  <si>
    <t>户</t>
  </si>
  <si>
    <t>备注：1、是否完成退费，含2018年4月、5月、7月三次降价退费。
     2、对于完成退费的转供电主体，填列相应共用设施用电及损耗分摊方式价格情况。</t>
  </si>
  <si>
    <t>商业综合体</t>
  </si>
  <si>
    <t>产业园区</t>
  </si>
  <si>
    <t>物业</t>
  </si>
  <si>
    <t>写字楼</t>
  </si>
  <si>
    <t>其他</t>
  </si>
  <si>
    <t>附表1：</t>
  </si>
  <si>
    <r>
      <rPr>
        <u/>
        <sz val="24"/>
        <color theme="1"/>
        <rFont val="宋体"/>
        <charset val="134"/>
      </rPr>
      <t xml:space="preserve">  </t>
    </r>
    <r>
      <rPr>
        <u/>
        <sz val="24"/>
        <color theme="1"/>
        <rFont val="宋体"/>
        <charset val="134"/>
      </rPr>
      <t>广东电网</t>
    </r>
    <r>
      <rPr>
        <u/>
        <sz val="24"/>
        <color theme="1"/>
        <rFont val="宋体"/>
        <charset val="134"/>
      </rPr>
      <t xml:space="preserve">  </t>
    </r>
    <r>
      <rPr>
        <sz val="24"/>
        <color theme="1"/>
        <rFont val="宋体"/>
        <charset val="134"/>
      </rPr>
      <t>省（区、市）2017年一般工商业用电情况</t>
    </r>
  </si>
  <si>
    <t>2017年本地区一般工商业用电情况</t>
  </si>
  <si>
    <t xml:space="preserve">            全市（区、市）、供电主体
一般工商业用电情况</t>
  </si>
  <si>
    <t>全省（区、市）</t>
  </si>
  <si>
    <t>其中：供电主体A（例：国家电网）</t>
  </si>
  <si>
    <t>供电主体
B…</t>
  </si>
  <si>
    <t>供电主体
C…</t>
  </si>
  <si>
    <t>用户总数（户）</t>
  </si>
  <si>
    <t>用电量（万千瓦时）</t>
  </si>
  <si>
    <t>其中，按电压等级分类：</t>
  </si>
  <si>
    <t>1.10千伏以下用户数（户）</t>
  </si>
  <si>
    <t>2.35千伏用户数（户）</t>
  </si>
  <si>
    <t>3.110千伏用户数（户）</t>
  </si>
  <si>
    <t>4.220千伏用户数（户）</t>
  </si>
  <si>
    <t>其中，按与电网公司结算用户类型分：</t>
  </si>
  <si>
    <t>1.涉及工业用户数（户）</t>
  </si>
  <si>
    <t xml:space="preserve">  用电总量（万千瓦时）</t>
  </si>
  <si>
    <t>2.涉及商业用户数（户）</t>
  </si>
  <si>
    <t>其中：涉及转供电用户数（户）</t>
  </si>
  <si>
    <t xml:space="preserve">      用电总量（万千瓦时）</t>
  </si>
  <si>
    <t>其中：a.涉及工业园区用户数（户）</t>
  </si>
  <si>
    <t xml:space="preserve">      涉及企业数量（户）</t>
  </si>
  <si>
    <t xml:space="preserve">      b.涉及商业综合体用户数量（户）</t>
  </si>
  <si>
    <t xml:space="preserve">      涉及个体商户数量（户）</t>
  </si>
  <si>
    <t>自备电厂总数（户）</t>
  </si>
  <si>
    <t>总发电量（万千瓦时）</t>
  </si>
  <si>
    <t>其中：涉及对外供电电厂数量（户）</t>
  </si>
  <si>
    <t xml:space="preserve">      对外供电总量（万千瓦时）</t>
  </si>
  <si>
    <t>注：1.供电主体指国家电网、南方电网、内蒙古电力（集团）公司和陕西地区等地方电网（不包含自备电厂）；
2.划“\”的单元格不需要填写内容。
3.请用文字描述各供电主体覆盖区域（文字附表后）；
4.此表由各地区物价主管部门和供电主体提供数据，由所在省（区、市）工业和信息化主管部门汇总填报。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</si>
</sst>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5">
    <font>
      <sz val="11"/>
      <color theme="1"/>
      <name val="宋体"/>
      <charset val="134"/>
      <scheme val="minor"/>
    </font>
    <font>
      <u/>
      <sz val="24"/>
      <color theme="1"/>
      <name val="宋体"/>
      <charset val="134"/>
    </font>
    <font>
      <u/>
      <sz val="24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6"/>
      <color theme="1"/>
      <name val="黑体"/>
      <charset val="134"/>
    </font>
    <font>
      <sz val="22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2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1" fillId="25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2" borderId="1" xfId="8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3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tanweicong\Desktop\&#36716;&#20379;&#30005;&#29615;&#33410;&#24773;&#20917;&#32479;&#35745;(&#27719;&#2463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3月9日汇报30%、40%、50%方案参数"/>
      <sheetName val="【打印】工商业按价区测算"/>
      <sheetName val="【打印】大工业"/>
      <sheetName val="工商业按大工业目录电价"/>
      <sheetName val="两部制电价套餐3月7日12点 (更新大工业容量比例和方案(2)"/>
      <sheetName val="两部制电价套餐3月6日20点"/>
      <sheetName val="两部制电价套餐3月6日18点"/>
      <sheetName val="两部制电价套餐3月6日18点-备份"/>
      <sheetName val="两部制电价套餐 (最新取数)"/>
      <sheetName val="两部制电价套餐"/>
      <sheetName val="工商业按价区测算1"/>
    </sheetNames>
    <sheetDataSet>
      <sheetData sheetId="0">
        <row r="21">
          <cell r="C21">
            <v>20</v>
          </cell>
          <cell r="D21">
            <v>11448.9354</v>
          </cell>
          <cell r="E21">
            <v>184</v>
          </cell>
          <cell r="F21">
            <v>234</v>
          </cell>
          <cell r="G21">
            <v>75774.4213393</v>
          </cell>
          <cell r="H21">
            <v>19585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T22"/>
  <sheetViews>
    <sheetView tabSelected="1" workbookViewId="0">
      <selection activeCell="A2" sqref="A2:T2"/>
    </sheetView>
  </sheetViews>
  <sheetFormatPr defaultColWidth="9" defaultRowHeight="13.5"/>
  <cols>
    <col min="1" max="1" width="10.125" customWidth="1"/>
    <col min="9" max="9" width="12.625" customWidth="1"/>
    <col min="10" max="10" width="10" customWidth="1"/>
    <col min="11" max="11" width="10.625" customWidth="1"/>
    <col min="14" max="14" width="11.75" customWidth="1"/>
    <col min="17" max="17" width="10.625" customWidth="1"/>
    <col min="18" max="18" width="19.75" customWidth="1"/>
    <col min="19" max="19" width="20.125" customWidth="1"/>
    <col min="20" max="20" width="21" customWidth="1"/>
  </cols>
  <sheetData>
    <row r="1" ht="24" customHeight="1" spans="1:1">
      <c r="A1" s="13" t="s">
        <v>0</v>
      </c>
    </row>
    <row r="2" ht="28.5" spans="1:2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ht="20" customHeight="1" spans="1:20">
      <c r="A3" s="15" t="s">
        <v>2</v>
      </c>
      <c r="B3" s="16" t="s">
        <v>3</v>
      </c>
      <c r="C3" s="17"/>
      <c r="D3" s="18"/>
      <c r="E3" s="19"/>
      <c r="F3" s="19"/>
      <c r="G3" s="19"/>
      <c r="H3" s="18"/>
      <c r="I3" s="18"/>
      <c r="J3" s="18"/>
      <c r="K3" s="19"/>
      <c r="L3" s="19"/>
      <c r="M3" s="19"/>
      <c r="N3" s="19"/>
      <c r="O3" s="19"/>
      <c r="P3" s="19"/>
      <c r="Q3" s="19"/>
      <c r="R3" s="19"/>
      <c r="S3" s="19"/>
      <c r="T3" s="18"/>
    </row>
    <row r="4" ht="30" customHeight="1" spans="1:20">
      <c r="A4" s="20" t="s">
        <v>4</v>
      </c>
      <c r="B4" s="20" t="s">
        <v>5</v>
      </c>
      <c r="C4" s="20" t="s">
        <v>6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7</v>
      </c>
      <c r="N4" s="20"/>
      <c r="O4" s="20"/>
      <c r="P4" s="20"/>
      <c r="Q4" s="46" t="s">
        <v>8</v>
      </c>
      <c r="R4" s="47" t="s">
        <v>9</v>
      </c>
      <c r="S4" s="47"/>
      <c r="T4" s="47"/>
    </row>
    <row r="5" ht="30" customHeight="1" spans="1:20">
      <c r="A5" s="20"/>
      <c r="B5" s="20"/>
      <c r="C5" s="20" t="s">
        <v>10</v>
      </c>
      <c r="D5" s="21" t="s">
        <v>11</v>
      </c>
      <c r="E5" s="21" t="s">
        <v>12</v>
      </c>
      <c r="F5" s="21" t="s">
        <v>13</v>
      </c>
      <c r="G5" s="21" t="s">
        <v>14</v>
      </c>
      <c r="H5" s="22" t="s">
        <v>15</v>
      </c>
      <c r="I5" s="20"/>
      <c r="J5" s="20"/>
      <c r="K5" s="20"/>
      <c r="L5" s="20"/>
      <c r="M5" s="21" t="s">
        <v>16</v>
      </c>
      <c r="N5" s="21" t="s">
        <v>17</v>
      </c>
      <c r="O5" s="21" t="s">
        <v>18</v>
      </c>
      <c r="P5" s="21" t="s">
        <v>19</v>
      </c>
      <c r="Q5" s="46"/>
      <c r="R5" s="48" t="s">
        <v>20</v>
      </c>
      <c r="S5" s="46" t="s">
        <v>21</v>
      </c>
      <c r="T5" s="49" t="s">
        <v>22</v>
      </c>
    </row>
    <row r="6" ht="30" customHeight="1" spans="1:20">
      <c r="A6" s="20"/>
      <c r="B6" s="20"/>
      <c r="C6" s="20"/>
      <c r="D6" s="23"/>
      <c r="E6" s="23"/>
      <c r="F6" s="23"/>
      <c r="G6" s="23"/>
      <c r="H6" s="22" t="s">
        <v>23</v>
      </c>
      <c r="I6" s="20" t="s">
        <v>24</v>
      </c>
      <c r="J6" s="20" t="s">
        <v>25</v>
      </c>
      <c r="K6" s="20" t="s">
        <v>26</v>
      </c>
      <c r="L6" s="20" t="s">
        <v>27</v>
      </c>
      <c r="M6" s="24"/>
      <c r="N6" s="24"/>
      <c r="O6" s="24"/>
      <c r="P6" s="23"/>
      <c r="Q6" s="46"/>
      <c r="R6" s="50"/>
      <c r="S6" s="46" t="s">
        <v>28</v>
      </c>
      <c r="T6" s="46" t="s">
        <v>28</v>
      </c>
    </row>
    <row r="7" ht="30" customHeight="1" spans="1:20">
      <c r="A7" s="20"/>
      <c r="B7" s="20"/>
      <c r="C7" s="20"/>
      <c r="D7" s="24"/>
      <c r="E7" s="24"/>
      <c r="F7" s="24"/>
      <c r="G7" s="24"/>
      <c r="H7" s="22" t="s">
        <v>29</v>
      </c>
      <c r="I7" s="20" t="s">
        <v>30</v>
      </c>
      <c r="J7" s="20" t="s">
        <v>30</v>
      </c>
      <c r="K7" s="20" t="s">
        <v>30</v>
      </c>
      <c r="L7" s="20" t="s">
        <v>31</v>
      </c>
      <c r="M7" s="33" t="s">
        <v>32</v>
      </c>
      <c r="N7" s="34" t="s">
        <v>30</v>
      </c>
      <c r="O7" s="34" t="s">
        <v>31</v>
      </c>
      <c r="P7" s="24"/>
      <c r="Q7" s="46"/>
      <c r="R7" s="46" t="s">
        <v>30</v>
      </c>
      <c r="S7" s="46" t="s">
        <v>30</v>
      </c>
      <c r="T7" s="46" t="s">
        <v>30</v>
      </c>
    </row>
    <row r="8" ht="19" customHeight="1" spans="1:20">
      <c r="A8" s="25"/>
      <c r="B8" s="25"/>
      <c r="C8" s="25"/>
      <c r="D8" s="25"/>
      <c r="E8" s="25"/>
      <c r="F8" s="25"/>
      <c r="G8" s="25"/>
      <c r="H8" s="26"/>
      <c r="I8" s="25"/>
      <c r="J8" s="25"/>
      <c r="K8" s="35"/>
      <c r="L8" s="25"/>
      <c r="M8" s="25"/>
      <c r="N8" s="25"/>
      <c r="O8" s="36"/>
      <c r="P8" s="36"/>
      <c r="Q8" s="25"/>
      <c r="R8" s="25"/>
      <c r="S8" s="25"/>
      <c r="T8" s="25"/>
    </row>
    <row r="9" ht="19" customHeight="1" spans="1:20">
      <c r="A9" s="25"/>
      <c r="B9" s="25"/>
      <c r="C9" s="25"/>
      <c r="D9" s="25"/>
      <c r="E9" s="25"/>
      <c r="F9" s="25"/>
      <c r="G9" s="25"/>
      <c r="H9" s="26"/>
      <c r="I9" s="25"/>
      <c r="J9" s="25"/>
      <c r="K9" s="35"/>
      <c r="L9" s="25"/>
      <c r="M9" s="25"/>
      <c r="N9" s="25"/>
      <c r="O9" s="36"/>
      <c r="P9" s="36"/>
      <c r="Q9" s="25"/>
      <c r="R9" s="25"/>
      <c r="S9" s="25"/>
      <c r="T9" s="37"/>
    </row>
    <row r="10" ht="19" customHeight="1" spans="1:20">
      <c r="A10" s="25"/>
      <c r="B10" s="25"/>
      <c r="C10" s="25"/>
      <c r="D10" s="25"/>
      <c r="E10" s="25"/>
      <c r="F10" s="25"/>
      <c r="G10" s="25"/>
      <c r="H10" s="26"/>
      <c r="I10" s="37"/>
      <c r="J10" s="37"/>
      <c r="K10" s="35"/>
      <c r="L10" s="25"/>
      <c r="M10" s="38"/>
      <c r="N10" s="25"/>
      <c r="O10" s="36"/>
      <c r="P10" s="36"/>
      <c r="Q10" s="25"/>
      <c r="R10" s="25"/>
      <c r="S10" s="25"/>
      <c r="T10" s="37"/>
    </row>
    <row r="11" ht="19" customHeight="1" spans="1:20">
      <c r="A11" s="25"/>
      <c r="B11" s="25"/>
      <c r="C11" s="25"/>
      <c r="D11" s="25"/>
      <c r="E11" s="25"/>
      <c r="F11" s="25"/>
      <c r="G11" s="25"/>
      <c r="H11" s="26"/>
      <c r="I11" s="37"/>
      <c r="J11" s="25"/>
      <c r="K11" s="35"/>
      <c r="L11" s="25"/>
      <c r="M11" s="39"/>
      <c r="N11" s="25"/>
      <c r="O11" s="36"/>
      <c r="P11" s="36"/>
      <c r="Q11" s="25"/>
      <c r="R11" s="25"/>
      <c r="S11" s="25"/>
      <c r="T11" s="37"/>
    </row>
    <row r="12" ht="19" customHeight="1" spans="1:20">
      <c r="A12" s="25"/>
      <c r="B12" s="25"/>
      <c r="C12" s="25"/>
      <c r="D12" s="25"/>
      <c r="E12" s="25"/>
      <c r="F12" s="25"/>
      <c r="G12" s="25"/>
      <c r="H12" s="26"/>
      <c r="I12" s="37"/>
      <c r="J12" s="25"/>
      <c r="K12" s="35"/>
      <c r="L12" s="25"/>
      <c r="M12" s="39"/>
      <c r="N12" s="25"/>
      <c r="O12" s="36"/>
      <c r="P12" s="36"/>
      <c r="Q12" s="25"/>
      <c r="R12" s="25"/>
      <c r="S12" s="25"/>
      <c r="T12" s="37"/>
    </row>
    <row r="13" ht="19" customHeight="1" spans="1:20">
      <c r="A13" s="25"/>
      <c r="B13" s="25"/>
      <c r="C13" s="25"/>
      <c r="D13" s="25"/>
      <c r="E13" s="25"/>
      <c r="F13" s="25"/>
      <c r="G13" s="25"/>
      <c r="H13" s="26"/>
      <c r="I13" s="37"/>
      <c r="J13" s="25"/>
      <c r="K13" s="35"/>
      <c r="L13" s="25"/>
      <c r="M13" s="39"/>
      <c r="N13" s="25"/>
      <c r="O13" s="36"/>
      <c r="P13" s="36"/>
      <c r="Q13" s="25"/>
      <c r="R13" s="25"/>
      <c r="S13" s="25"/>
      <c r="T13" s="37"/>
    </row>
    <row r="14" ht="19" customHeight="1" spans="1:20">
      <c r="A14" s="25"/>
      <c r="B14" s="25"/>
      <c r="C14" s="25"/>
      <c r="D14" s="25"/>
      <c r="E14" s="25"/>
      <c r="F14" s="25"/>
      <c r="G14" s="25"/>
      <c r="H14" s="26"/>
      <c r="I14" s="37"/>
      <c r="J14" s="37"/>
      <c r="K14" s="35"/>
      <c r="L14" s="25"/>
      <c r="M14" s="39"/>
      <c r="N14" s="25"/>
      <c r="O14" s="36"/>
      <c r="P14" s="36"/>
      <c r="Q14" s="25"/>
      <c r="R14" s="25"/>
      <c r="S14" s="25"/>
      <c r="T14" s="37"/>
    </row>
    <row r="15" ht="19" customHeight="1" spans="1:20">
      <c r="A15" s="27"/>
      <c r="B15" s="27"/>
      <c r="C15" s="27"/>
      <c r="D15" s="27"/>
      <c r="E15" s="27"/>
      <c r="F15" s="27"/>
      <c r="G15" s="25"/>
      <c r="H15" s="28"/>
      <c r="I15" s="27"/>
      <c r="J15" s="27"/>
      <c r="K15" s="28"/>
      <c r="L15" s="27"/>
      <c r="M15" s="27"/>
      <c r="N15" s="27"/>
      <c r="O15" s="27"/>
      <c r="P15" s="27"/>
      <c r="Q15" s="27"/>
      <c r="R15" s="27"/>
      <c r="S15" s="27"/>
      <c r="T15" s="40"/>
    </row>
    <row r="16" ht="19" customHeight="1" spans="1:20">
      <c r="A16" s="27"/>
      <c r="B16" s="27"/>
      <c r="C16" s="27"/>
      <c r="D16" s="27"/>
      <c r="E16" s="27"/>
      <c r="F16" s="27"/>
      <c r="G16" s="25"/>
      <c r="H16" s="28"/>
      <c r="I16" s="40"/>
      <c r="J16" s="40"/>
      <c r="K16" s="28"/>
      <c r="L16" s="27"/>
      <c r="M16" s="41"/>
      <c r="N16" s="27"/>
      <c r="O16" s="27"/>
      <c r="P16" s="27"/>
      <c r="Q16" s="27"/>
      <c r="R16" s="27"/>
      <c r="S16" s="27"/>
      <c r="T16" s="40"/>
    </row>
    <row r="17" ht="19" customHeight="1" spans="1:20">
      <c r="A17" s="27"/>
      <c r="B17" s="27"/>
      <c r="C17" s="27"/>
      <c r="D17" s="27"/>
      <c r="E17" s="27"/>
      <c r="F17" s="27"/>
      <c r="G17" s="25"/>
      <c r="H17" s="28"/>
      <c r="I17" s="40"/>
      <c r="J17" s="40"/>
      <c r="K17" s="28"/>
      <c r="L17" s="27"/>
      <c r="M17" s="41"/>
      <c r="N17" s="27"/>
      <c r="O17" s="27"/>
      <c r="P17" s="27"/>
      <c r="Q17" s="27"/>
      <c r="R17" s="27"/>
      <c r="S17" s="27"/>
      <c r="T17" s="40"/>
    </row>
    <row r="18" ht="19" customHeight="1" spans="1:20">
      <c r="A18" s="27"/>
      <c r="B18" s="27"/>
      <c r="C18" s="27"/>
      <c r="D18" s="27"/>
      <c r="E18" s="27"/>
      <c r="F18" s="27"/>
      <c r="G18" s="25"/>
      <c r="H18" s="28"/>
      <c r="I18" s="40"/>
      <c r="J18" s="40"/>
      <c r="K18" s="28"/>
      <c r="L18" s="27"/>
      <c r="M18" s="41"/>
      <c r="N18" s="27"/>
      <c r="O18" s="27"/>
      <c r="P18" s="27"/>
      <c r="Q18" s="27"/>
      <c r="R18" s="27"/>
      <c r="S18" s="27"/>
      <c r="T18" s="40"/>
    </row>
    <row r="19" ht="19" customHeight="1" spans="1:20">
      <c r="A19" s="27"/>
      <c r="B19" s="27"/>
      <c r="C19" s="27"/>
      <c r="D19" s="27"/>
      <c r="E19" s="27"/>
      <c r="F19" s="27"/>
      <c r="G19" s="25"/>
      <c r="H19" s="28"/>
      <c r="I19" s="40"/>
      <c r="J19" s="27"/>
      <c r="K19" s="28"/>
      <c r="L19" s="27"/>
      <c r="M19" s="42"/>
      <c r="N19" s="27"/>
      <c r="O19" s="27"/>
      <c r="P19" s="27"/>
      <c r="Q19" s="27"/>
      <c r="R19" s="27"/>
      <c r="S19" s="27"/>
      <c r="T19" s="40"/>
    </row>
    <row r="20" ht="19" customHeight="1" spans="1:20">
      <c r="A20" s="27"/>
      <c r="B20" s="27"/>
      <c r="C20" s="27"/>
      <c r="D20" s="27"/>
      <c r="E20" s="27"/>
      <c r="F20" s="27"/>
      <c r="G20" s="25"/>
      <c r="H20" s="29"/>
      <c r="I20" s="40"/>
      <c r="J20" s="40"/>
      <c r="K20" s="28"/>
      <c r="L20" s="27"/>
      <c r="M20" s="43"/>
      <c r="N20" s="40"/>
      <c r="O20" s="44"/>
      <c r="P20" s="44"/>
      <c r="Q20" s="27"/>
      <c r="R20" s="27"/>
      <c r="S20" s="27"/>
      <c r="T20" s="40"/>
    </row>
    <row r="21" ht="19" customHeight="1" spans="1:20">
      <c r="A21" s="27"/>
      <c r="B21" s="27"/>
      <c r="C21" s="27"/>
      <c r="D21" s="27"/>
      <c r="E21" s="27"/>
      <c r="F21" s="27"/>
      <c r="G21" s="25"/>
      <c r="H21" s="30"/>
      <c r="I21" s="40"/>
      <c r="J21" s="27"/>
      <c r="K21" s="28"/>
      <c r="L21" s="27"/>
      <c r="M21" s="45"/>
      <c r="N21" s="27"/>
      <c r="O21" s="44"/>
      <c r="P21" s="44"/>
      <c r="Q21" s="27"/>
      <c r="R21" s="27"/>
      <c r="S21" s="27"/>
      <c r="T21" s="40"/>
    </row>
    <row r="22" ht="33" customHeight="1" spans="1:20">
      <c r="A22" s="31" t="s">
        <v>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</sheetData>
  <mergeCells count="19">
    <mergeCell ref="A2:T2"/>
    <mergeCell ref="C4:L4"/>
    <mergeCell ref="M4:P4"/>
    <mergeCell ref="R4:T4"/>
    <mergeCell ref="H5:L5"/>
    <mergeCell ref="A22:T22"/>
    <mergeCell ref="A4:A7"/>
    <mergeCell ref="B4:B7"/>
    <mergeCell ref="C5:C7"/>
    <mergeCell ref="D5:D7"/>
    <mergeCell ref="E5:E7"/>
    <mergeCell ref="F5:F7"/>
    <mergeCell ref="G5:G7"/>
    <mergeCell ref="M5:M6"/>
    <mergeCell ref="N5:N6"/>
    <mergeCell ref="O5:O6"/>
    <mergeCell ref="P5:P7"/>
    <mergeCell ref="Q4:Q7"/>
    <mergeCell ref="R5:R6"/>
  </mergeCells>
  <dataValidations count="1">
    <dataValidation type="list" allowBlank="1" showInputMessage="1" showErrorMessage="1" sqref="G8:G11 G12:G13 G14:G21">
      <formula1>Sheet2!$A$1:$A$5</formula1>
    </dataValidation>
  </dataValidations>
  <pageMargins left="0.751388888888889" right="0.751388888888889" top="1" bottom="1" header="0.511805555555556" footer="0.511805555555556"/>
  <pageSetup paperSize="9" scale="5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5"/>
  <sheetViews>
    <sheetView workbookViewId="0">
      <selection activeCell="A10" sqref="A10"/>
    </sheetView>
  </sheetViews>
  <sheetFormatPr defaultColWidth="9" defaultRowHeight="13.5" outlineLevelRow="4"/>
  <sheetData>
    <row r="1" spans="1:1">
      <c r="A1" t="s">
        <v>34</v>
      </c>
    </row>
    <row r="2" spans="1:1">
      <c r="A2" t="s">
        <v>35</v>
      </c>
    </row>
    <row r="3" spans="1:1">
      <c r="A3" t="s">
        <v>36</v>
      </c>
    </row>
    <row r="4" spans="1:1">
      <c r="A4" t="s">
        <v>37</v>
      </c>
    </row>
    <row r="5" spans="1:1">
      <c r="A5" t="s">
        <v>38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1"/>
  <sheetViews>
    <sheetView zoomScale="130" zoomScaleNormal="130" topLeftCell="A4" workbookViewId="0">
      <selection activeCell="B28" sqref="B28"/>
    </sheetView>
  </sheetViews>
  <sheetFormatPr defaultColWidth="9" defaultRowHeight="13.5" outlineLevelCol="4"/>
  <cols>
    <col min="1" max="1" width="37" customWidth="1"/>
    <col min="2" max="2" width="17.375" customWidth="1"/>
    <col min="3" max="3" width="16" customWidth="1"/>
    <col min="4" max="4" width="11.875" customWidth="1"/>
    <col min="5" max="5" width="12.875" customWidth="1"/>
  </cols>
  <sheetData>
    <row r="1" spans="1:1">
      <c r="A1" t="s">
        <v>39</v>
      </c>
    </row>
    <row r="2" ht="31.5" spans="1:5">
      <c r="A2" s="1" t="s">
        <v>40</v>
      </c>
      <c r="B2" s="2"/>
      <c r="C2" s="2"/>
      <c r="D2" s="2"/>
      <c r="E2" s="2"/>
    </row>
    <row r="4" ht="19.5" customHeight="1" spans="1:5">
      <c r="A4" s="3" t="s">
        <v>41</v>
      </c>
      <c r="B4" s="3"/>
      <c r="C4" s="3"/>
      <c r="D4" s="3"/>
      <c r="E4" s="3"/>
    </row>
    <row r="5" ht="47.25" customHeight="1" spans="1:5">
      <c r="A5" s="4" t="s">
        <v>42</v>
      </c>
      <c r="B5" s="5" t="s">
        <v>43</v>
      </c>
      <c r="C5" s="5" t="s">
        <v>44</v>
      </c>
      <c r="D5" s="5" t="s">
        <v>45</v>
      </c>
      <c r="E5" s="5" t="s">
        <v>46</v>
      </c>
    </row>
    <row r="6" spans="1:5">
      <c r="A6" s="6" t="s">
        <v>47</v>
      </c>
      <c r="B6" s="6">
        <v>3471806</v>
      </c>
      <c r="C6" s="6"/>
      <c r="D6" s="6"/>
      <c r="E6" s="6"/>
    </row>
    <row r="7" spans="1:5">
      <c r="A7" s="6" t="s">
        <v>48</v>
      </c>
      <c r="B7" s="6">
        <v>8967557.5947</v>
      </c>
      <c r="C7" s="6"/>
      <c r="D7" s="6"/>
      <c r="E7" s="6"/>
    </row>
    <row r="8" spans="1:5">
      <c r="A8" s="7" t="s">
        <v>49</v>
      </c>
      <c r="B8" s="7"/>
      <c r="C8" s="7"/>
      <c r="D8" s="7"/>
      <c r="E8" s="7"/>
    </row>
    <row r="9" spans="1:5">
      <c r="A9" s="6" t="s">
        <v>50</v>
      </c>
      <c r="B9" s="6">
        <v>3471117</v>
      </c>
      <c r="C9" s="6"/>
      <c r="D9" s="6"/>
      <c r="E9" s="6"/>
    </row>
    <row r="10" spans="1:5">
      <c r="A10" s="6" t="s">
        <v>51</v>
      </c>
      <c r="B10" s="6">
        <v>567</v>
      </c>
      <c r="C10" s="6"/>
      <c r="D10" s="6"/>
      <c r="E10" s="6"/>
    </row>
    <row r="11" spans="1:5">
      <c r="A11" s="6" t="s">
        <v>52</v>
      </c>
      <c r="B11" s="6">
        <v>67</v>
      </c>
      <c r="C11" s="6"/>
      <c r="D11" s="6"/>
      <c r="E11" s="6"/>
    </row>
    <row r="12" spans="1:5">
      <c r="A12" s="6" t="s">
        <v>53</v>
      </c>
      <c r="B12" s="6">
        <v>55</v>
      </c>
      <c r="C12" s="6"/>
      <c r="D12" s="6"/>
      <c r="E12" s="6"/>
    </row>
    <row r="13" spans="1:5">
      <c r="A13" s="7" t="s">
        <v>54</v>
      </c>
      <c r="B13" s="7"/>
      <c r="C13" s="7"/>
      <c r="D13" s="7"/>
      <c r="E13" s="7"/>
    </row>
    <row r="14" spans="1:5">
      <c r="A14" s="6" t="s">
        <v>55</v>
      </c>
      <c r="B14" s="6">
        <v>1633528</v>
      </c>
      <c r="C14" s="6"/>
      <c r="D14" s="6"/>
      <c r="E14" s="6"/>
    </row>
    <row r="15" spans="1:5">
      <c r="A15" s="6" t="s">
        <v>56</v>
      </c>
      <c r="B15" s="6">
        <v>5723433.1116</v>
      </c>
      <c r="C15" s="6"/>
      <c r="D15" s="6"/>
      <c r="E15" s="6"/>
    </row>
    <row r="16" spans="1:5">
      <c r="A16" s="6" t="s">
        <v>57</v>
      </c>
      <c r="B16" s="6">
        <v>1838278</v>
      </c>
      <c r="C16" s="6"/>
      <c r="D16" s="6"/>
      <c r="E16" s="6"/>
    </row>
    <row r="17" spans="1:5">
      <c r="A17" s="6" t="s">
        <v>56</v>
      </c>
      <c r="B17" s="6">
        <v>3244124.4831</v>
      </c>
      <c r="C17" s="6"/>
      <c r="D17" s="6"/>
      <c r="E17" s="6"/>
    </row>
    <row r="18" spans="1:5">
      <c r="A18" s="6" t="s">
        <v>58</v>
      </c>
      <c r="B18" s="6">
        <f>B20+B23</f>
        <v>254</v>
      </c>
      <c r="C18" s="6"/>
      <c r="D18" s="6"/>
      <c r="E18" s="6"/>
    </row>
    <row r="19" spans="1:5">
      <c r="A19" s="6" t="s">
        <v>59</v>
      </c>
      <c r="B19" s="6">
        <f>B21+B24</f>
        <v>87223.3567393</v>
      </c>
      <c r="C19" s="6"/>
      <c r="D19" s="6"/>
      <c r="E19" s="6"/>
    </row>
    <row r="20" spans="1:5">
      <c r="A20" s="6" t="s">
        <v>60</v>
      </c>
      <c r="B20" s="6">
        <f>[1]Sheet1!$C$21</f>
        <v>20</v>
      </c>
      <c r="C20" s="6"/>
      <c r="D20" s="6"/>
      <c r="E20" s="6"/>
    </row>
    <row r="21" spans="1:5">
      <c r="A21" s="6" t="s">
        <v>59</v>
      </c>
      <c r="B21" s="6">
        <f>[1]Sheet1!$D$21</f>
        <v>11448.9354</v>
      </c>
      <c r="C21" s="6"/>
      <c r="D21" s="6"/>
      <c r="E21" s="6"/>
    </row>
    <row r="22" spans="1:5">
      <c r="A22" s="6" t="s">
        <v>61</v>
      </c>
      <c r="B22" s="6">
        <f>[1]Sheet1!$E$21</f>
        <v>184</v>
      </c>
      <c r="C22" s="6"/>
      <c r="D22" s="6"/>
      <c r="E22" s="6"/>
    </row>
    <row r="23" spans="1:5">
      <c r="A23" s="6" t="s">
        <v>62</v>
      </c>
      <c r="B23" s="6">
        <f>[1]Sheet1!$F$21</f>
        <v>234</v>
      </c>
      <c r="C23" s="6"/>
      <c r="D23" s="6"/>
      <c r="E23" s="6"/>
    </row>
    <row r="24" spans="1:5">
      <c r="A24" s="6" t="s">
        <v>59</v>
      </c>
      <c r="B24" s="6">
        <f>[1]Sheet1!$G$21</f>
        <v>75774.4213393</v>
      </c>
      <c r="C24" s="6"/>
      <c r="D24" s="6"/>
      <c r="E24" s="6"/>
    </row>
    <row r="25" ht="14.25" spans="1:5">
      <c r="A25" s="8" t="s">
        <v>63</v>
      </c>
      <c r="B25" s="8">
        <f>[1]Sheet1!$H$21</f>
        <v>19585</v>
      </c>
      <c r="C25" s="8"/>
      <c r="D25" s="8"/>
      <c r="E25" s="8"/>
    </row>
    <row r="26" ht="14.25" spans="1:5">
      <c r="A26" s="9" t="s">
        <v>64</v>
      </c>
      <c r="B26" s="9"/>
      <c r="C26" s="10"/>
      <c r="D26" s="10"/>
      <c r="E26" s="10"/>
    </row>
    <row r="27" spans="1:5">
      <c r="A27" s="6" t="s">
        <v>65</v>
      </c>
      <c r="B27" s="6"/>
      <c r="C27" s="11"/>
      <c r="D27" s="11"/>
      <c r="E27" s="11"/>
    </row>
    <row r="28" spans="1:5">
      <c r="A28" s="6" t="s">
        <v>66</v>
      </c>
      <c r="B28" s="6"/>
      <c r="C28" s="11"/>
      <c r="D28" s="11"/>
      <c r="E28" s="11"/>
    </row>
    <row r="29" spans="1:5">
      <c r="A29" s="6" t="s">
        <v>67</v>
      </c>
      <c r="B29" s="6"/>
      <c r="C29" s="11"/>
      <c r="D29" s="11"/>
      <c r="E29" s="11"/>
    </row>
    <row r="31" ht="93" customHeight="1" spans="1:5">
      <c r="A31" s="12" t="s">
        <v>68</v>
      </c>
      <c r="B31" s="12"/>
      <c r="C31" s="12"/>
      <c r="D31" s="12"/>
      <c r="E31" s="12"/>
    </row>
  </sheetData>
  <mergeCells count="5">
    <mergeCell ref="A2:E2"/>
    <mergeCell ref="A4:E4"/>
    <mergeCell ref="A8:E8"/>
    <mergeCell ref="A13:E13"/>
    <mergeCell ref="A31:E3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广东电网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bdgly</cp:lastModifiedBy>
  <dcterms:created xsi:type="dcterms:W3CDTF">2006-09-16T00:00:00Z</dcterms:created>
  <dcterms:modified xsi:type="dcterms:W3CDTF">2018-11-13T08:59:37Z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